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Lgwfilsv01\lgw政策企画課\03_秘書広報係\●広報統計係\04広報関係\★全戸配布関係\01一般競争入札\R8契約（本格実施）\入札R8\"/>
    </mc:Choice>
  </mc:AlternateContent>
  <xr:revisionPtr revIDLastSave="0" documentId="13_ncr:1_{EBFF5BF3-3B1E-4E81-B087-138AA1F5D6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内訳書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7" i="1"/>
  <c r="H8" i="1"/>
  <c r="H9" i="1"/>
  <c r="H10" i="1"/>
  <c r="H13" i="1"/>
  <c r="H14" i="1"/>
  <c r="H15" i="1"/>
  <c r="H7" i="2" l="1"/>
  <c r="H6" i="2"/>
  <c r="H5" i="2"/>
  <c r="H4" i="2"/>
  <c r="H8" i="2" l="1"/>
  <c r="H4" i="1"/>
  <c r="H6" i="1" l="1"/>
  <c r="H5" i="1"/>
  <c r="H16" i="1" l="1"/>
</calcChain>
</file>

<file path=xl/sharedStrings.xml><?xml version="1.0" encoding="utf-8"?>
<sst xmlns="http://schemas.openxmlformats.org/spreadsheetml/2006/main" count="72" uniqueCount="39">
  <si>
    <t>1個あたり単価
（A）</t>
    <rPh sb="1" eb="2">
      <t>コ</t>
    </rPh>
    <rPh sb="5" eb="7">
      <t>タンカ</t>
    </rPh>
    <phoneticPr fontId="2"/>
  </si>
  <si>
    <t>予定数量
（B）</t>
    <rPh sb="0" eb="2">
      <t>ヨテイ</t>
    </rPh>
    <rPh sb="2" eb="4">
      <t>スウリョウ</t>
    </rPh>
    <phoneticPr fontId="2"/>
  </si>
  <si>
    <t>金額
（A）×（B）</t>
    <rPh sb="0" eb="2">
      <t>キンガク</t>
    </rPh>
    <phoneticPr fontId="2"/>
  </si>
  <si>
    <t>入札書別紙内訳書（※１）</t>
    <rPh sb="0" eb="2">
      <t>ニュウサツ</t>
    </rPh>
    <rPh sb="2" eb="3">
      <t>ショ</t>
    </rPh>
    <rPh sb="3" eb="5">
      <t>ベッシ</t>
    </rPh>
    <rPh sb="5" eb="8">
      <t>ウチワケショ</t>
    </rPh>
    <phoneticPr fontId="2"/>
  </si>
  <si>
    <t>合計</t>
    <rPh sb="0" eb="2">
      <t>ゴウケイ</t>
    </rPh>
    <phoneticPr fontId="2"/>
  </si>
  <si>
    <t>（※２）</t>
    <phoneticPr fontId="2"/>
  </si>
  <si>
    <t>（※２）（※２）に記入した額を入札書の入札金額の金額欄に記入すること。</t>
    <rPh sb="9" eb="11">
      <t>キニュウ</t>
    </rPh>
    <rPh sb="13" eb="14">
      <t>ガク</t>
    </rPh>
    <rPh sb="15" eb="17">
      <t>ニュウサツ</t>
    </rPh>
    <rPh sb="17" eb="18">
      <t>ショ</t>
    </rPh>
    <rPh sb="19" eb="21">
      <t>ニュウサツ</t>
    </rPh>
    <rPh sb="21" eb="23">
      <t>キンガク</t>
    </rPh>
    <rPh sb="24" eb="26">
      <t>キンガク</t>
    </rPh>
    <rPh sb="26" eb="27">
      <t>ラン</t>
    </rPh>
    <rPh sb="28" eb="30">
      <t>キニュウ</t>
    </rPh>
    <phoneticPr fontId="2"/>
  </si>
  <si>
    <r>
      <t>（単位：円　</t>
    </r>
    <r>
      <rPr>
        <u/>
        <sz val="11"/>
        <color theme="1"/>
        <rFont val="ＭＳ Ｐゴシック"/>
        <family val="3"/>
        <charset val="128"/>
      </rPr>
      <t>税抜き</t>
    </r>
    <r>
      <rPr>
        <sz val="11"/>
        <color theme="1"/>
        <rFont val="ＭＳ Ｐゴシック"/>
        <family val="2"/>
        <charset val="128"/>
      </rPr>
      <t>）</t>
    </r>
    <rPh sb="1" eb="3">
      <t>タンイ</t>
    </rPh>
    <rPh sb="4" eb="5">
      <t>エン</t>
    </rPh>
    <rPh sb="6" eb="7">
      <t>ゼイ</t>
    </rPh>
    <rPh sb="7" eb="8">
      <t>ヌ</t>
    </rPh>
    <phoneticPr fontId="2"/>
  </si>
  <si>
    <t>（※１）入札書と入札別紙内訳書は必ずセットで作成し、入札書と同封すること。</t>
    <rPh sb="4" eb="6">
      <t>ニュウサツ</t>
    </rPh>
    <rPh sb="6" eb="7">
      <t>ショ</t>
    </rPh>
    <rPh sb="8" eb="10">
      <t>ニュウサツ</t>
    </rPh>
    <rPh sb="10" eb="12">
      <t>ベッシ</t>
    </rPh>
    <rPh sb="12" eb="15">
      <t>ウチワケショ</t>
    </rPh>
    <rPh sb="16" eb="17">
      <t>カナラ</t>
    </rPh>
    <rPh sb="22" eb="24">
      <t>サクセイ</t>
    </rPh>
    <rPh sb="26" eb="28">
      <t>ニュウサツ</t>
    </rPh>
    <rPh sb="28" eb="29">
      <t>ショ</t>
    </rPh>
    <rPh sb="30" eb="32">
      <t>ドウフウ</t>
    </rPh>
    <phoneticPr fontId="2"/>
  </si>
  <si>
    <t>重量</t>
    <rPh sb="0" eb="2">
      <t>ジュウリョウ</t>
    </rPh>
    <phoneticPr fontId="2"/>
  </si>
  <si>
    <t>サイズ等</t>
    <rPh sb="3" eb="4">
      <t>トウ</t>
    </rPh>
    <phoneticPr fontId="2"/>
  </si>
  <si>
    <t>名称</t>
    <rPh sb="0" eb="2">
      <t>メイショウ</t>
    </rPh>
    <phoneticPr fontId="2"/>
  </si>
  <si>
    <t>広報ふちゅう</t>
    <rPh sb="0" eb="2">
      <t>コウホウ</t>
    </rPh>
    <phoneticPr fontId="2"/>
  </si>
  <si>
    <t>県民だより</t>
    <rPh sb="0" eb="2">
      <t>ケンミン</t>
    </rPh>
    <phoneticPr fontId="2"/>
  </si>
  <si>
    <t>社会福祉協議会だより</t>
    <rPh sb="0" eb="7">
      <t>シャカイフクシキョウギカイ</t>
    </rPh>
    <phoneticPr fontId="2"/>
  </si>
  <si>
    <t>公衛協だより</t>
    <rPh sb="0" eb="1">
      <t>コウ</t>
    </rPh>
    <rPh sb="1" eb="2">
      <t>マモル</t>
    </rPh>
    <rPh sb="2" eb="3">
      <t>キョウ</t>
    </rPh>
    <phoneticPr fontId="2"/>
  </si>
  <si>
    <t>A4　冊子</t>
    <rPh sb="3" eb="5">
      <t>サッシ</t>
    </rPh>
    <phoneticPr fontId="2"/>
  </si>
  <si>
    <t>タブロイド</t>
    <phoneticPr fontId="2"/>
  </si>
  <si>
    <t>A3　二つ折り</t>
    <rPh sb="3" eb="4">
      <t>フタ</t>
    </rPh>
    <rPh sb="5" eb="6">
      <t>オ</t>
    </rPh>
    <phoneticPr fontId="2"/>
  </si>
  <si>
    <t>50～99ｇ</t>
    <phoneticPr fontId="2"/>
  </si>
  <si>
    <t>20ｇ</t>
    <phoneticPr fontId="2"/>
  </si>
  <si>
    <t>-</t>
    <phoneticPr fontId="2"/>
  </si>
  <si>
    <t>入札積算書（※１）</t>
    <rPh sb="0" eb="2">
      <t>ニュウサツ</t>
    </rPh>
    <rPh sb="2" eb="4">
      <t>セキサン</t>
    </rPh>
    <rPh sb="4" eb="5">
      <t>ショ</t>
    </rPh>
    <phoneticPr fontId="2"/>
  </si>
  <si>
    <t>健診案内</t>
    <rPh sb="0" eb="2">
      <t>ケンシン</t>
    </rPh>
    <rPh sb="2" eb="4">
      <t>アンナイ</t>
    </rPh>
    <phoneticPr fontId="2"/>
  </si>
  <si>
    <t>ー</t>
    <phoneticPr fontId="2"/>
  </si>
  <si>
    <t>募金リーフレット</t>
    <rPh sb="0" eb="2">
      <t>ボキン</t>
    </rPh>
    <phoneticPr fontId="2"/>
  </si>
  <si>
    <t>タブロイド　</t>
    <phoneticPr fontId="2"/>
  </si>
  <si>
    <t>約20ｇ</t>
    <rPh sb="0" eb="1">
      <t>ヤク</t>
    </rPh>
    <phoneticPr fontId="2"/>
  </si>
  <si>
    <t>シルバーだより</t>
    <phoneticPr fontId="2"/>
  </si>
  <si>
    <t>ヒューマンフェスタ</t>
    <phoneticPr fontId="2"/>
  </si>
  <si>
    <t>A4　1枚</t>
    <rPh sb="4" eb="5">
      <t>マイ</t>
    </rPh>
    <phoneticPr fontId="2"/>
  </si>
  <si>
    <t>家庭ごみの出し方</t>
    <rPh sb="0" eb="2">
      <t>カテイ</t>
    </rPh>
    <rPh sb="5" eb="6">
      <t>ダ</t>
    </rPh>
    <rPh sb="7" eb="8">
      <t>カタ</t>
    </rPh>
    <phoneticPr fontId="2"/>
  </si>
  <si>
    <t>選挙特報</t>
    <rPh sb="0" eb="4">
      <t>センキョトクホウ</t>
    </rPh>
    <phoneticPr fontId="2"/>
  </si>
  <si>
    <t>Ａ４　１枚</t>
    <rPh sb="4" eb="5">
      <t>マイ</t>
    </rPh>
    <phoneticPr fontId="2"/>
  </si>
  <si>
    <t>議会だより</t>
    <rPh sb="0" eb="2">
      <t>ギカイ</t>
    </rPh>
    <phoneticPr fontId="2"/>
  </si>
  <si>
    <t>30～49ｇ</t>
    <phoneticPr fontId="2"/>
  </si>
  <si>
    <t>（※２）に記入した額を入札書の入札金額の金額欄に記入すること。</t>
    <rPh sb="5" eb="7">
      <t>キニュウ</t>
    </rPh>
    <rPh sb="9" eb="10">
      <t>ガク</t>
    </rPh>
    <rPh sb="11" eb="13">
      <t>ニュウサツ</t>
    </rPh>
    <rPh sb="13" eb="14">
      <t>ショ</t>
    </rPh>
    <rPh sb="15" eb="17">
      <t>ニュウサツ</t>
    </rPh>
    <rPh sb="17" eb="19">
      <t>キンガク</t>
    </rPh>
    <rPh sb="20" eb="22">
      <t>キンガク</t>
    </rPh>
    <rPh sb="22" eb="23">
      <t>ラン</t>
    </rPh>
    <rPh sb="24" eb="26">
      <t>キニュウ</t>
    </rPh>
    <phoneticPr fontId="2"/>
  </si>
  <si>
    <t>アンケート</t>
    <phoneticPr fontId="2"/>
  </si>
  <si>
    <t>人権映画上映会</t>
    <rPh sb="0" eb="2">
      <t>ジンケン</t>
    </rPh>
    <rPh sb="2" eb="4">
      <t>エイガ</t>
    </rPh>
    <rPh sb="4" eb="6">
      <t>ジョウエイ</t>
    </rPh>
    <rPh sb="6" eb="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</si>
</sst>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38" fontId="0" fillId="2" borderId="2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7" xfId="1" applyNumberFormat="1" applyFont="1" applyFill="1" applyBorder="1">
      <alignment vertical="center"/>
    </xf>
    <xf numFmtId="176" fontId="0" fillId="2" borderId="8" xfId="1" applyNumberFormat="1" applyFont="1" applyFill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9"/>
  <sheetViews>
    <sheetView tabSelected="1" topLeftCell="A4" zoomScaleNormal="100" workbookViewId="0">
      <selection activeCell="C15" sqref="C15"/>
    </sheetView>
  </sheetViews>
  <sheetFormatPr defaultRowHeight="30" customHeight="1" x14ac:dyDescent="0.2"/>
  <cols>
    <col min="1" max="2" width="3.6328125" customWidth="1"/>
    <col min="3" max="3" width="24.36328125" customWidth="1"/>
    <col min="4" max="4" width="22.6328125" customWidth="1"/>
    <col min="5" max="5" width="10.6328125" customWidth="1"/>
    <col min="6" max="6" width="15.6328125" customWidth="1"/>
    <col min="7" max="7" width="10.6328125" customWidth="1"/>
    <col min="8" max="8" width="15.6328125" customWidth="1"/>
  </cols>
  <sheetData>
    <row r="1" spans="2:8" ht="30" customHeight="1" x14ac:dyDescent="0.2">
      <c r="B1" s="20" t="s">
        <v>3</v>
      </c>
      <c r="C1" s="20"/>
      <c r="D1" s="20"/>
      <c r="E1" s="20"/>
      <c r="F1" s="20"/>
      <c r="G1" s="20"/>
      <c r="H1" s="20"/>
    </row>
    <row r="2" spans="2:8" ht="30" customHeight="1" x14ac:dyDescent="0.2">
      <c r="H2" s="1" t="s">
        <v>7</v>
      </c>
    </row>
    <row r="3" spans="2:8" ht="30" customHeight="1" thickBot="1" x14ac:dyDescent="0.25">
      <c r="B3" s="2"/>
      <c r="C3" s="3" t="s">
        <v>11</v>
      </c>
      <c r="D3" s="3" t="s">
        <v>10</v>
      </c>
      <c r="E3" s="3" t="s">
        <v>9</v>
      </c>
      <c r="F3" s="7" t="s">
        <v>0</v>
      </c>
      <c r="G3" s="4" t="s">
        <v>1</v>
      </c>
      <c r="H3" s="4" t="s">
        <v>2</v>
      </c>
    </row>
    <row r="4" spans="2:8" ht="30" customHeight="1" x14ac:dyDescent="0.2">
      <c r="B4" s="2">
        <v>1</v>
      </c>
      <c r="C4" s="10" t="s">
        <v>12</v>
      </c>
      <c r="D4" s="10" t="s">
        <v>16</v>
      </c>
      <c r="E4" s="11" t="s">
        <v>19</v>
      </c>
      <c r="F4" s="12"/>
      <c r="G4" s="6">
        <v>203500</v>
      </c>
      <c r="H4" s="5">
        <f>F4*G4</f>
        <v>0</v>
      </c>
    </row>
    <row r="5" spans="2:8" ht="30" customHeight="1" x14ac:dyDescent="0.2">
      <c r="B5" s="2">
        <v>2</v>
      </c>
      <c r="C5" s="10" t="s">
        <v>34</v>
      </c>
      <c r="D5" s="10" t="s">
        <v>16</v>
      </c>
      <c r="E5" s="11" t="s">
        <v>35</v>
      </c>
      <c r="F5" s="13"/>
      <c r="G5" s="6">
        <v>74000</v>
      </c>
      <c r="H5" s="5">
        <f t="shared" ref="H5:H15" si="0">F5*G5</f>
        <v>0</v>
      </c>
    </row>
    <row r="6" spans="2:8" ht="30" customHeight="1" x14ac:dyDescent="0.2">
      <c r="B6" s="2">
        <v>3</v>
      </c>
      <c r="C6" s="10" t="s">
        <v>14</v>
      </c>
      <c r="D6" s="10" t="s">
        <v>16</v>
      </c>
      <c r="E6" s="11" t="s">
        <v>20</v>
      </c>
      <c r="F6" s="13"/>
      <c r="G6" s="6">
        <v>55500</v>
      </c>
      <c r="H6" s="5">
        <f t="shared" si="0"/>
        <v>0</v>
      </c>
    </row>
    <row r="7" spans="2:8" ht="30" customHeight="1" x14ac:dyDescent="0.2">
      <c r="B7" s="2">
        <v>4</v>
      </c>
      <c r="C7" s="17" t="s">
        <v>23</v>
      </c>
      <c r="D7" s="17" t="s">
        <v>18</v>
      </c>
      <c r="E7" s="18" t="s">
        <v>24</v>
      </c>
      <c r="F7" s="13"/>
      <c r="G7" s="6">
        <v>37000</v>
      </c>
      <c r="H7" s="5">
        <f t="shared" si="0"/>
        <v>0</v>
      </c>
    </row>
    <row r="8" spans="2:8" ht="30" customHeight="1" x14ac:dyDescent="0.2">
      <c r="B8" s="2">
        <v>5</v>
      </c>
      <c r="C8" s="17" t="s">
        <v>25</v>
      </c>
      <c r="D8" s="17" t="s">
        <v>18</v>
      </c>
      <c r="E8" s="18" t="s">
        <v>24</v>
      </c>
      <c r="F8" s="13"/>
      <c r="G8" s="6">
        <v>18500</v>
      </c>
      <c r="H8" s="5">
        <f t="shared" si="0"/>
        <v>0</v>
      </c>
    </row>
    <row r="9" spans="2:8" ht="30" customHeight="1" x14ac:dyDescent="0.2">
      <c r="B9" s="2">
        <v>6</v>
      </c>
      <c r="C9" s="17" t="s">
        <v>13</v>
      </c>
      <c r="D9" s="17" t="s">
        <v>26</v>
      </c>
      <c r="E9" s="18" t="s">
        <v>27</v>
      </c>
      <c r="F9" s="13"/>
      <c r="G9" s="6">
        <v>55500</v>
      </c>
      <c r="H9" s="5">
        <f t="shared" si="0"/>
        <v>0</v>
      </c>
    </row>
    <row r="10" spans="2:8" ht="30" customHeight="1" x14ac:dyDescent="0.2">
      <c r="B10" s="2">
        <v>7</v>
      </c>
      <c r="C10" s="17" t="s">
        <v>37</v>
      </c>
      <c r="D10" s="19" t="s">
        <v>18</v>
      </c>
      <c r="E10" s="18" t="s">
        <v>24</v>
      </c>
      <c r="F10" s="13"/>
      <c r="G10" s="6">
        <v>18500</v>
      </c>
      <c r="H10" s="5">
        <f t="shared" si="0"/>
        <v>0</v>
      </c>
    </row>
    <row r="11" spans="2:8" ht="30" customHeight="1" x14ac:dyDescent="0.2">
      <c r="B11" s="2">
        <v>8</v>
      </c>
      <c r="C11" s="17" t="s">
        <v>28</v>
      </c>
      <c r="D11" s="17" t="s">
        <v>18</v>
      </c>
      <c r="E11" s="18" t="s">
        <v>24</v>
      </c>
      <c r="F11" s="13"/>
      <c r="G11" s="6">
        <v>18500</v>
      </c>
      <c r="H11" s="5">
        <f t="shared" si="0"/>
        <v>0</v>
      </c>
    </row>
    <row r="12" spans="2:8" ht="30" customHeight="1" x14ac:dyDescent="0.2">
      <c r="B12" s="2">
        <v>9</v>
      </c>
      <c r="C12" s="17" t="s">
        <v>29</v>
      </c>
      <c r="D12" s="17" t="s">
        <v>30</v>
      </c>
      <c r="E12" s="18" t="s">
        <v>24</v>
      </c>
      <c r="F12" s="13"/>
      <c r="G12" s="6">
        <v>18500</v>
      </c>
      <c r="H12" s="5">
        <f t="shared" si="0"/>
        <v>0</v>
      </c>
    </row>
    <row r="13" spans="2:8" ht="30" customHeight="1" x14ac:dyDescent="0.2">
      <c r="B13" s="2">
        <v>10</v>
      </c>
      <c r="C13" s="17" t="s">
        <v>31</v>
      </c>
      <c r="D13" s="17" t="s">
        <v>16</v>
      </c>
      <c r="E13" s="18" t="s">
        <v>19</v>
      </c>
      <c r="F13" s="13"/>
      <c r="G13" s="6">
        <v>18500</v>
      </c>
      <c r="H13" s="5">
        <f t="shared" si="0"/>
        <v>0</v>
      </c>
    </row>
    <row r="14" spans="2:8" ht="30" customHeight="1" x14ac:dyDescent="0.2">
      <c r="B14" s="2">
        <v>11</v>
      </c>
      <c r="C14" s="17" t="s">
        <v>32</v>
      </c>
      <c r="D14" s="17" t="s">
        <v>18</v>
      </c>
      <c r="E14" s="18" t="s">
        <v>24</v>
      </c>
      <c r="F14" s="13"/>
      <c r="G14" s="6">
        <v>18500</v>
      </c>
      <c r="H14" s="5">
        <f t="shared" si="0"/>
        <v>0</v>
      </c>
    </row>
    <row r="15" spans="2:8" ht="30" customHeight="1" thickBot="1" x14ac:dyDescent="0.25">
      <c r="B15" s="2">
        <v>12</v>
      </c>
      <c r="C15" s="17" t="s">
        <v>38</v>
      </c>
      <c r="D15" s="17" t="s">
        <v>33</v>
      </c>
      <c r="E15" s="18" t="s">
        <v>24</v>
      </c>
      <c r="F15" s="13"/>
      <c r="G15" s="6">
        <v>18500</v>
      </c>
      <c r="H15" s="5">
        <f t="shared" si="0"/>
        <v>0</v>
      </c>
    </row>
    <row r="16" spans="2:8" ht="30" customHeight="1" thickBot="1" x14ac:dyDescent="0.25">
      <c r="B16" s="21" t="s">
        <v>4</v>
      </c>
      <c r="C16" s="21"/>
      <c r="D16" s="21"/>
      <c r="E16" s="21"/>
      <c r="F16" s="22"/>
      <c r="G16" s="23"/>
      <c r="H16" s="9">
        <f>SUM(H4:H15)</f>
        <v>0</v>
      </c>
    </row>
    <row r="17" spans="3:8" ht="30" customHeight="1" x14ac:dyDescent="0.2">
      <c r="H17" s="8" t="s">
        <v>5</v>
      </c>
    </row>
    <row r="18" spans="3:8" ht="30" customHeight="1" x14ac:dyDescent="0.2">
      <c r="C18" t="s">
        <v>8</v>
      </c>
    </row>
    <row r="19" spans="3:8" ht="30" customHeight="1" x14ac:dyDescent="0.2">
      <c r="C19" t="s">
        <v>36</v>
      </c>
      <c r="H19" s="14"/>
    </row>
  </sheetData>
  <mergeCells count="2">
    <mergeCell ref="B1:H1"/>
    <mergeCell ref="B16:G16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1"/>
  <sheetViews>
    <sheetView zoomScaleNormal="100" workbookViewId="0">
      <selection activeCell="B2" sqref="B2"/>
    </sheetView>
  </sheetViews>
  <sheetFormatPr defaultRowHeight="30" customHeight="1" x14ac:dyDescent="0.2"/>
  <cols>
    <col min="1" max="2" width="3.6328125" customWidth="1"/>
    <col min="3" max="3" width="24.36328125" customWidth="1"/>
    <col min="4" max="4" width="22.6328125" customWidth="1"/>
    <col min="5" max="5" width="10.6328125" customWidth="1"/>
    <col min="6" max="6" width="15.6328125" customWidth="1"/>
    <col min="7" max="7" width="10.6328125" customWidth="1"/>
    <col min="8" max="8" width="15.6328125" customWidth="1"/>
  </cols>
  <sheetData>
    <row r="1" spans="2:8" ht="30" customHeight="1" x14ac:dyDescent="0.2">
      <c r="B1" s="20" t="s">
        <v>22</v>
      </c>
      <c r="C1" s="20"/>
      <c r="D1" s="20"/>
      <c r="E1" s="20"/>
      <c r="F1" s="20"/>
      <c r="G1" s="20"/>
      <c r="H1" s="20"/>
    </row>
    <row r="2" spans="2:8" ht="30" customHeight="1" x14ac:dyDescent="0.2">
      <c r="H2" s="1" t="s">
        <v>7</v>
      </c>
    </row>
    <row r="3" spans="2:8" ht="30" customHeight="1" thickBot="1" x14ac:dyDescent="0.25">
      <c r="B3" s="2"/>
      <c r="C3" s="15" t="s">
        <v>11</v>
      </c>
      <c r="D3" s="15" t="s">
        <v>10</v>
      </c>
      <c r="E3" s="15" t="s">
        <v>9</v>
      </c>
      <c r="F3" s="7" t="s">
        <v>0</v>
      </c>
      <c r="G3" s="4" t="s">
        <v>1</v>
      </c>
      <c r="H3" s="4" t="s">
        <v>2</v>
      </c>
    </row>
    <row r="4" spans="2:8" ht="30" customHeight="1" x14ac:dyDescent="0.2">
      <c r="B4" s="2">
        <v>1</v>
      </c>
      <c r="C4" s="15" t="s">
        <v>12</v>
      </c>
      <c r="D4" s="15" t="s">
        <v>16</v>
      </c>
      <c r="E4" s="16" t="s">
        <v>19</v>
      </c>
      <c r="F4" s="12">
        <v>12.8</v>
      </c>
      <c r="G4" s="6">
        <v>48000</v>
      </c>
      <c r="H4" s="5">
        <f>F4*G4</f>
        <v>614400</v>
      </c>
    </row>
    <row r="5" spans="2:8" ht="30" customHeight="1" x14ac:dyDescent="0.2">
      <c r="B5" s="2">
        <v>3</v>
      </c>
      <c r="C5" s="15" t="s">
        <v>13</v>
      </c>
      <c r="D5" s="15" t="s">
        <v>17</v>
      </c>
      <c r="E5" s="16" t="s">
        <v>20</v>
      </c>
      <c r="F5" s="13">
        <v>5</v>
      </c>
      <c r="G5" s="6">
        <v>24000</v>
      </c>
      <c r="H5" s="5">
        <f t="shared" ref="H5:H7" si="0">F5*G5</f>
        <v>120000</v>
      </c>
    </row>
    <row r="6" spans="2:8" ht="30" customHeight="1" x14ac:dyDescent="0.2">
      <c r="B6" s="2">
        <v>4</v>
      </c>
      <c r="C6" s="15" t="s">
        <v>14</v>
      </c>
      <c r="D6" s="15" t="s">
        <v>16</v>
      </c>
      <c r="E6" s="16" t="s">
        <v>20</v>
      </c>
      <c r="F6" s="13">
        <v>5</v>
      </c>
      <c r="G6" s="6">
        <v>24000</v>
      </c>
      <c r="H6" s="5">
        <f t="shared" si="0"/>
        <v>120000</v>
      </c>
    </row>
    <row r="7" spans="2:8" ht="30" customHeight="1" thickBot="1" x14ac:dyDescent="0.25">
      <c r="B7" s="2">
        <v>5</v>
      </c>
      <c r="C7" s="15" t="s">
        <v>15</v>
      </c>
      <c r="D7" s="15" t="s">
        <v>18</v>
      </c>
      <c r="E7" s="16" t="s">
        <v>21</v>
      </c>
      <c r="F7" s="13">
        <v>5</v>
      </c>
      <c r="G7" s="6">
        <v>24000</v>
      </c>
      <c r="H7" s="5">
        <f t="shared" si="0"/>
        <v>120000</v>
      </c>
    </row>
    <row r="8" spans="2:8" ht="30" customHeight="1" thickBot="1" x14ac:dyDescent="0.25">
      <c r="B8" s="21" t="s">
        <v>4</v>
      </c>
      <c r="C8" s="21"/>
      <c r="D8" s="21"/>
      <c r="E8" s="21"/>
      <c r="F8" s="22"/>
      <c r="G8" s="23"/>
      <c r="H8" s="9">
        <f>SUM(H4:H7)</f>
        <v>974400</v>
      </c>
    </row>
    <row r="9" spans="2:8" ht="30" customHeight="1" x14ac:dyDescent="0.2">
      <c r="H9" s="8" t="s">
        <v>5</v>
      </c>
    </row>
    <row r="10" spans="2:8" ht="30" customHeight="1" x14ac:dyDescent="0.2">
      <c r="C10" t="s">
        <v>8</v>
      </c>
    </row>
    <row r="11" spans="2:8" ht="30" customHeight="1" x14ac:dyDescent="0.2">
      <c r="C11" t="s">
        <v>6</v>
      </c>
      <c r="H11" s="14"/>
    </row>
  </sheetData>
  <mergeCells count="2">
    <mergeCell ref="B1:H1"/>
    <mergeCell ref="B8:G8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金光 一生</cp:lastModifiedBy>
  <cp:lastPrinted>2024-03-28T23:42:55Z</cp:lastPrinted>
  <dcterms:created xsi:type="dcterms:W3CDTF">2022-04-06T02:57:22Z</dcterms:created>
  <dcterms:modified xsi:type="dcterms:W3CDTF">2026-03-25T06:29:12Z</dcterms:modified>
</cp:coreProperties>
</file>